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P45" i="2"/>
  <c r="P44"/>
</calcChain>
</file>

<file path=xl/sharedStrings.xml><?xml version="1.0" encoding="utf-8"?>
<sst xmlns="http://schemas.openxmlformats.org/spreadsheetml/2006/main" count="120" uniqueCount="57">
  <si>
    <t>Sl No.</t>
  </si>
  <si>
    <t>Bank Name</t>
  </si>
  <si>
    <t>Achievement no. of Micro</t>
  </si>
  <si>
    <t>Achievement amt of Micro</t>
  </si>
  <si>
    <t>O/S No. of Micro</t>
  </si>
  <si>
    <t>O/S Amt of Micro</t>
  </si>
  <si>
    <t>Achievement No. of Small</t>
  </si>
  <si>
    <t>Achievement Amt of Small</t>
  </si>
  <si>
    <t>O/S No. of Small</t>
  </si>
  <si>
    <t>O/S Amt of Small</t>
  </si>
  <si>
    <t>Achievement No. of Medium</t>
  </si>
  <si>
    <t>Achievement Amt of Medium</t>
  </si>
  <si>
    <t>O/S No. of Medium</t>
  </si>
  <si>
    <t>O/S Amt of Medium</t>
  </si>
  <si>
    <t>Total O/S at the end of Qtr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</si>
  <si>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</si>
  <si>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</si>
  <si>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</si>
  <si>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</si>
  <si>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</si>
  <si>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</si>
  <si>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</si>
  <si>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</si>
  <si>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</si>
  <si>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</si>
  <si>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</si>
  <si>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</si>
  <si>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</si>
  <si>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</si>
  <si>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</si>
  <si>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</si>
  <si>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</si>
  <si>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</si>
  <si>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</si>
  <si>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</si>
  <si>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</si>
  <si>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</si>
  <si>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</si>
  <si>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</si>
  <si>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</si>
  <si>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</si>
  <si>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</si>
  <si>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</si>
  <si>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</si>
  <si>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</si>
  <si>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</si>
  <si>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</si>
  <si>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Private</t>
  </si>
  <si>
    <t>AGVB</t>
  </si>
  <si>
    <t>RRB</t>
  </si>
  <si>
    <t>AACB</t>
  </si>
  <si>
    <t>NESFB</t>
  </si>
  <si>
    <t>Achievement during the Qtr</t>
  </si>
  <si>
    <t>Grand</t>
  </si>
  <si>
    <t>Financing Under MSME Sector in the FY 2019-20 as on 30.06.2019</t>
  </si>
  <si>
    <t>(Rs in Lakhs)</t>
  </si>
  <si>
    <t>BAND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</si>
</sst>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0" xfId="0" applyFill="1"/>
    <xf numFmtId="0" fontId="5" fillId="0" borderId="1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A22" workbookViewId="0">
      <selection activeCell="Q41" sqref="Q41"/>
    </sheetView>
  </sheetViews>
  <sheetFormatPr defaultRowHeight="15"/>
  <cols>
    <col min="1" max="1" width="7.28515625" bestFit="1" customWidth="1"/>
    <col min="2" max="2" width="11.5703125" style="3" customWidth="1"/>
    <col min="3" max="3" width="13.7109375" style="6" customWidth="1"/>
    <col min="4" max="4" width="13.85546875" customWidth="1"/>
    <col min="5" max="5" width="11.7109375" customWidth="1"/>
    <col min="6" max="6" width="12.7109375" customWidth="1"/>
    <col min="7" max="7" width="11.42578125" style="6" bestFit="1" customWidth="1"/>
    <col min="8" max="8" width="12.42578125" customWidth="1"/>
    <col min="9" max="10" width="12.7109375" customWidth="1"/>
    <col min="11" max="11" width="11.42578125" style="6" customWidth="1"/>
    <col min="12" max="13" width="12.7109375" customWidth="1"/>
    <col min="14" max="14" width="13.5703125" customWidth="1"/>
    <col min="15" max="15" width="13.42578125" customWidth="1"/>
    <col min="16" max="16" width="12.7109375" customWidth="1"/>
    <col min="17" max="17" width="11.5703125" bestFit="1" customWidth="1"/>
    <col min="18" max="18" width="10.5703125" bestFit="1" customWidth="1"/>
  </cols>
  <sheetData>
    <row r="1" spans="1:16" ht="23.25">
      <c r="A1" s="7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18.75">
      <c r="A2" s="9" t="s">
        <v>55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s="5" customFormat="1" ht="38.25">
      <c r="A3" s="4" t="s">
        <v>0</v>
      </c>
      <c r="B3" s="4" t="s">
        <v>1</v>
      </c>
      <c r="C3" s="11" t="s">
        <v>2</v>
      </c>
      <c r="D3" s="4" t="s">
        <v>3</v>
      </c>
      <c r="E3" s="4" t="s">
        <v>4</v>
      </c>
      <c r="F3" s="4" t="s">
        <v>5</v>
      </c>
      <c r="G3" s="11" t="s">
        <v>6</v>
      </c>
      <c r="H3" s="4" t="s">
        <v>7</v>
      </c>
      <c r="I3" s="4" t="s">
        <v>8</v>
      </c>
      <c r="J3" s="4" t="s">
        <v>9</v>
      </c>
      <c r="K3" s="11" t="s">
        <v>10</v>
      </c>
      <c r="L3" s="4" t="s">
        <v>11</v>
      </c>
      <c r="M3" s="4" t="s">
        <v>12</v>
      </c>
      <c r="N3" s="4" t="s">
        <v>13</v>
      </c>
      <c r="O3" s="4" t="s">
        <v>52</v>
      </c>
      <c r="P3" s="4" t="s">
        <v>14</v>
      </c>
    </row>
    <row r="4" spans="1:16">
      <c r="A4" s="1">
        <v>1</v>
      </c>
      <c r="B4" s="1" t="s">
        <v>15</v>
      </c>
      <c r="C4" s="12">
        <v>1827</v>
      </c>
      <c r="D4" s="1">
        <v>9165.26</v>
      </c>
      <c r="E4" s="1">
        <v>16064</v>
      </c>
      <c r="F4" s="1">
        <v>47226.8</v>
      </c>
      <c r="G4" s="12">
        <v>126</v>
      </c>
      <c r="H4" s="1">
        <v>7311.22</v>
      </c>
      <c r="I4" s="1">
        <v>2055</v>
      </c>
      <c r="J4" s="1">
        <v>41873.58</v>
      </c>
      <c r="K4" s="12">
        <v>0</v>
      </c>
      <c r="L4" s="1">
        <v>0</v>
      </c>
      <c r="M4" s="1">
        <v>9</v>
      </c>
      <c r="N4" s="1">
        <v>502.88</v>
      </c>
      <c r="O4" s="1">
        <v>16476.48</v>
      </c>
      <c r="P4" s="1">
        <v>89603.26</v>
      </c>
    </row>
    <row r="5" spans="1:16">
      <c r="A5" s="1">
        <v>2</v>
      </c>
      <c r="B5" s="1" t="s">
        <v>16</v>
      </c>
      <c r="C5" s="12">
        <v>1171</v>
      </c>
      <c r="D5" s="1">
        <v>2963.53</v>
      </c>
      <c r="E5" s="1">
        <v>1171</v>
      </c>
      <c r="F5" s="1">
        <v>2963.53</v>
      </c>
      <c r="G5" s="12">
        <v>19</v>
      </c>
      <c r="H5" s="1">
        <v>300.64</v>
      </c>
      <c r="I5" s="1">
        <v>19</v>
      </c>
      <c r="J5" s="1">
        <v>300.64</v>
      </c>
      <c r="K5" s="12">
        <v>4</v>
      </c>
      <c r="L5" s="1">
        <v>975.66</v>
      </c>
      <c r="M5" s="1">
        <v>4</v>
      </c>
      <c r="N5" s="1">
        <v>975.66</v>
      </c>
      <c r="O5" s="1">
        <v>4239.83</v>
      </c>
      <c r="P5" s="1">
        <v>4239.83</v>
      </c>
    </row>
    <row r="6" spans="1:16">
      <c r="A6" s="1">
        <v>3</v>
      </c>
      <c r="B6" s="1" t="s">
        <v>17</v>
      </c>
      <c r="C6" s="12">
        <v>296</v>
      </c>
      <c r="D6" s="1">
        <v>1657.46</v>
      </c>
      <c r="E6" s="1">
        <v>7363</v>
      </c>
      <c r="F6" s="1">
        <v>29481.52</v>
      </c>
      <c r="G6" s="12">
        <v>27</v>
      </c>
      <c r="H6" s="1">
        <v>933.13</v>
      </c>
      <c r="I6" s="1">
        <v>906</v>
      </c>
      <c r="J6" s="1">
        <v>24826.35</v>
      </c>
      <c r="K6" s="12">
        <v>0</v>
      </c>
      <c r="L6" s="1">
        <v>0</v>
      </c>
      <c r="M6" s="1">
        <v>58</v>
      </c>
      <c r="N6" s="1">
        <v>6141.02</v>
      </c>
      <c r="O6" s="1">
        <v>2590.59</v>
      </c>
      <c r="P6" s="1">
        <v>60448.89</v>
      </c>
    </row>
    <row r="7" spans="1:16">
      <c r="A7" s="1">
        <v>4</v>
      </c>
      <c r="B7" s="1" t="s">
        <v>18</v>
      </c>
      <c r="C7" s="12">
        <v>754</v>
      </c>
      <c r="D7" s="1">
        <v>275.33999999999997</v>
      </c>
      <c r="E7" s="1">
        <v>9220</v>
      </c>
      <c r="F7" s="1">
        <v>20958.13</v>
      </c>
      <c r="G7" s="12">
        <v>5</v>
      </c>
      <c r="H7" s="1">
        <v>15</v>
      </c>
      <c r="I7" s="1">
        <v>591</v>
      </c>
      <c r="J7" s="1">
        <v>10909.77</v>
      </c>
      <c r="K7" s="12">
        <v>0</v>
      </c>
      <c r="L7" s="1">
        <v>0</v>
      </c>
      <c r="M7" s="1">
        <v>8</v>
      </c>
      <c r="N7" s="1">
        <v>1421.75</v>
      </c>
      <c r="O7" s="1">
        <v>290.33999999999997</v>
      </c>
      <c r="P7" s="1">
        <v>33289.65</v>
      </c>
    </row>
    <row r="8" spans="1:16">
      <c r="A8" s="1">
        <v>5</v>
      </c>
      <c r="B8" s="1" t="s">
        <v>19</v>
      </c>
      <c r="C8" s="12">
        <v>218</v>
      </c>
      <c r="D8" s="1">
        <v>557.64</v>
      </c>
      <c r="E8" s="1">
        <v>794</v>
      </c>
      <c r="F8" s="1">
        <v>3057.8</v>
      </c>
      <c r="G8" s="12">
        <v>70</v>
      </c>
      <c r="H8" s="1">
        <v>188.1</v>
      </c>
      <c r="I8" s="1">
        <v>155</v>
      </c>
      <c r="J8" s="1">
        <v>788.9</v>
      </c>
      <c r="K8" s="12">
        <v>4</v>
      </c>
      <c r="L8" s="1">
        <v>40</v>
      </c>
      <c r="M8" s="1">
        <v>176</v>
      </c>
      <c r="N8" s="1">
        <v>416.73</v>
      </c>
      <c r="O8" s="1">
        <v>785.74</v>
      </c>
      <c r="P8" s="1">
        <v>4263.43</v>
      </c>
    </row>
    <row r="9" spans="1:16">
      <c r="A9" s="1">
        <v>6</v>
      </c>
      <c r="B9" s="1" t="s">
        <v>20</v>
      </c>
      <c r="C9" s="12">
        <v>654</v>
      </c>
      <c r="D9" s="1">
        <v>1930.8</v>
      </c>
      <c r="E9" s="1">
        <v>11536</v>
      </c>
      <c r="F9" s="1">
        <v>39787.86</v>
      </c>
      <c r="G9" s="12">
        <v>40</v>
      </c>
      <c r="H9" s="1">
        <v>1138.3</v>
      </c>
      <c r="I9" s="1">
        <v>1033</v>
      </c>
      <c r="J9" s="1">
        <v>39097.75</v>
      </c>
      <c r="K9" s="12">
        <v>0</v>
      </c>
      <c r="L9" s="1">
        <v>0</v>
      </c>
      <c r="M9" s="1">
        <v>27</v>
      </c>
      <c r="N9" s="1">
        <v>5626.2</v>
      </c>
      <c r="O9" s="1">
        <v>3069.1</v>
      </c>
      <c r="P9" s="1">
        <v>84511.81</v>
      </c>
    </row>
    <row r="10" spans="1:16">
      <c r="A10" s="1">
        <v>7</v>
      </c>
      <c r="B10" s="1" t="s">
        <v>33</v>
      </c>
      <c r="C10" s="12">
        <v>0</v>
      </c>
      <c r="D10" s="1">
        <v>0</v>
      </c>
      <c r="E10" s="1">
        <v>49</v>
      </c>
      <c r="F10" s="1">
        <v>61.86</v>
      </c>
      <c r="G10" s="12">
        <v>0</v>
      </c>
      <c r="H10" s="1">
        <v>0</v>
      </c>
      <c r="I10" s="1">
        <v>1</v>
      </c>
      <c r="J10" s="1">
        <v>3.65</v>
      </c>
      <c r="K10" s="12">
        <v>0</v>
      </c>
      <c r="L10" s="1">
        <v>0</v>
      </c>
      <c r="M10" s="1">
        <v>0</v>
      </c>
      <c r="N10" s="1">
        <v>0</v>
      </c>
      <c r="O10" s="1">
        <v>0</v>
      </c>
      <c r="P10" s="1">
        <v>65.510000000000005</v>
      </c>
    </row>
    <row r="11" spans="1:16">
      <c r="A11" s="1">
        <v>8</v>
      </c>
      <c r="B11" s="1" t="s">
        <v>21</v>
      </c>
      <c r="C11" s="12">
        <v>466</v>
      </c>
      <c r="D11" s="1">
        <v>1278.1500000000001</v>
      </c>
      <c r="E11" s="1">
        <v>18318</v>
      </c>
      <c r="F11" s="1">
        <v>31560.59</v>
      </c>
      <c r="G11" s="12">
        <v>41</v>
      </c>
      <c r="H11" s="1">
        <v>1202.43</v>
      </c>
      <c r="I11" s="1">
        <v>1744</v>
      </c>
      <c r="J11" s="1">
        <v>22893.61</v>
      </c>
      <c r="K11" s="12">
        <v>6</v>
      </c>
      <c r="L11" s="1">
        <v>998.31</v>
      </c>
      <c r="M11" s="1">
        <v>16</v>
      </c>
      <c r="N11" s="1">
        <v>2219.89</v>
      </c>
      <c r="O11" s="1">
        <v>3478.89</v>
      </c>
      <c r="P11" s="1">
        <v>56674.09</v>
      </c>
    </row>
    <row r="12" spans="1:16">
      <c r="A12" s="1">
        <v>9</v>
      </c>
      <c r="B12" s="1" t="s">
        <v>23</v>
      </c>
      <c r="C12" s="12">
        <v>214</v>
      </c>
      <c r="D12" s="1">
        <v>775.77</v>
      </c>
      <c r="E12" s="1">
        <v>1189</v>
      </c>
      <c r="F12" s="1">
        <v>2568.5100000000002</v>
      </c>
      <c r="G12" s="12">
        <v>1</v>
      </c>
      <c r="H12" s="1">
        <v>16.52</v>
      </c>
      <c r="I12" s="1">
        <v>214</v>
      </c>
      <c r="J12" s="1">
        <v>3121.81</v>
      </c>
      <c r="K12" s="12">
        <v>3</v>
      </c>
      <c r="L12" s="1">
        <v>129.16999999999999</v>
      </c>
      <c r="M12" s="1">
        <v>105</v>
      </c>
      <c r="N12" s="1">
        <v>2605.8200000000002</v>
      </c>
      <c r="O12" s="1">
        <v>921.46</v>
      </c>
      <c r="P12" s="1">
        <v>8296.14</v>
      </c>
    </row>
    <row r="13" spans="1:16">
      <c r="A13" s="1">
        <v>10</v>
      </c>
      <c r="B13" s="1" t="s">
        <v>24</v>
      </c>
      <c r="C13" s="12">
        <v>180</v>
      </c>
      <c r="D13" s="1">
        <v>234.46</v>
      </c>
      <c r="E13" s="1">
        <v>2927</v>
      </c>
      <c r="F13" s="1">
        <v>7756</v>
      </c>
      <c r="G13" s="12">
        <v>12</v>
      </c>
      <c r="H13" s="1">
        <v>114.27</v>
      </c>
      <c r="I13" s="1">
        <v>263</v>
      </c>
      <c r="J13" s="1">
        <v>11289</v>
      </c>
      <c r="K13" s="12">
        <v>3</v>
      </c>
      <c r="L13" s="1">
        <v>40.89</v>
      </c>
      <c r="M13" s="1">
        <v>12</v>
      </c>
      <c r="N13" s="1">
        <v>1806</v>
      </c>
      <c r="O13" s="1">
        <v>389.62</v>
      </c>
      <c r="P13" s="1">
        <v>20851</v>
      </c>
    </row>
    <row r="14" spans="1:16">
      <c r="A14" s="1">
        <v>11</v>
      </c>
      <c r="B14" s="1" t="s">
        <v>25</v>
      </c>
      <c r="C14" s="12">
        <v>49</v>
      </c>
      <c r="D14" s="1">
        <v>285.69</v>
      </c>
      <c r="E14" s="1">
        <v>1104</v>
      </c>
      <c r="F14" s="1">
        <v>4105.3999999999996</v>
      </c>
      <c r="G14" s="12">
        <v>13</v>
      </c>
      <c r="H14" s="1">
        <v>130.61000000000001</v>
      </c>
      <c r="I14" s="1">
        <v>123</v>
      </c>
      <c r="J14" s="1">
        <v>1144.45</v>
      </c>
      <c r="K14" s="12">
        <v>0</v>
      </c>
      <c r="L14" s="1">
        <v>0</v>
      </c>
      <c r="M14" s="1">
        <v>3</v>
      </c>
      <c r="N14" s="1">
        <v>55.09</v>
      </c>
      <c r="O14" s="1">
        <v>416.3</v>
      </c>
      <c r="P14" s="1">
        <v>5304.94</v>
      </c>
    </row>
    <row r="15" spans="1:16">
      <c r="A15" s="1">
        <v>12</v>
      </c>
      <c r="B15" s="1" t="s">
        <v>26</v>
      </c>
      <c r="C15" s="12">
        <v>150</v>
      </c>
      <c r="D15" s="1">
        <v>1906.9</v>
      </c>
      <c r="E15" s="1">
        <v>13994</v>
      </c>
      <c r="F15" s="1">
        <v>32248</v>
      </c>
      <c r="G15" s="12">
        <v>113</v>
      </c>
      <c r="H15" s="1">
        <v>2035.29</v>
      </c>
      <c r="I15" s="1">
        <v>2438</v>
      </c>
      <c r="J15" s="1">
        <v>42214</v>
      </c>
      <c r="K15" s="12">
        <v>7</v>
      </c>
      <c r="L15" s="1">
        <v>1547.35</v>
      </c>
      <c r="M15" s="1">
        <v>302</v>
      </c>
      <c r="N15" s="1">
        <v>23986</v>
      </c>
      <c r="O15" s="1">
        <v>5489.54</v>
      </c>
      <c r="P15" s="1">
        <v>98448</v>
      </c>
    </row>
    <row r="16" spans="1:16">
      <c r="A16" s="1">
        <v>13</v>
      </c>
      <c r="B16" s="1" t="s">
        <v>27</v>
      </c>
      <c r="C16" s="12">
        <v>65</v>
      </c>
      <c r="D16" s="1">
        <v>296.63</v>
      </c>
      <c r="E16" s="1">
        <v>1259</v>
      </c>
      <c r="F16" s="1">
        <v>5088.67</v>
      </c>
      <c r="G16" s="12">
        <v>1</v>
      </c>
      <c r="H16" s="1">
        <v>2.6</v>
      </c>
      <c r="I16" s="1">
        <v>114</v>
      </c>
      <c r="J16" s="1">
        <v>1986.85</v>
      </c>
      <c r="K16" s="12">
        <v>0</v>
      </c>
      <c r="L16" s="1">
        <v>0</v>
      </c>
      <c r="M16" s="1">
        <v>5</v>
      </c>
      <c r="N16" s="1">
        <v>67.78</v>
      </c>
      <c r="O16" s="1">
        <v>299.23</v>
      </c>
      <c r="P16" s="1">
        <v>7143.3</v>
      </c>
    </row>
    <row r="17" spans="1:16">
      <c r="A17" s="1">
        <v>14</v>
      </c>
      <c r="B17" s="1" t="s">
        <v>28</v>
      </c>
      <c r="C17" s="12">
        <v>2532</v>
      </c>
      <c r="D17" s="1">
        <v>5392.31</v>
      </c>
      <c r="E17" s="1">
        <v>29592</v>
      </c>
      <c r="F17" s="1">
        <v>147849.01</v>
      </c>
      <c r="G17" s="12">
        <v>298</v>
      </c>
      <c r="H17" s="1">
        <v>7533.66</v>
      </c>
      <c r="I17" s="1">
        <v>2843</v>
      </c>
      <c r="J17" s="1">
        <v>208531.9</v>
      </c>
      <c r="K17" s="12">
        <v>19</v>
      </c>
      <c r="L17" s="1">
        <v>1431.03</v>
      </c>
      <c r="M17" s="1">
        <v>118</v>
      </c>
      <c r="N17" s="1">
        <v>39587.81</v>
      </c>
      <c r="O17" s="1">
        <v>14357</v>
      </c>
      <c r="P17" s="1">
        <v>395968.72</v>
      </c>
    </row>
    <row r="18" spans="1:16">
      <c r="A18" s="1">
        <v>15</v>
      </c>
      <c r="B18" s="1" t="s">
        <v>29</v>
      </c>
      <c r="C18" s="12">
        <v>1050</v>
      </c>
      <c r="D18" s="1">
        <v>7538.92</v>
      </c>
      <c r="E18" s="1">
        <v>4246</v>
      </c>
      <c r="F18" s="1">
        <v>14035.85</v>
      </c>
      <c r="G18" s="12">
        <v>41</v>
      </c>
      <c r="H18" s="1">
        <v>554.9</v>
      </c>
      <c r="I18" s="1">
        <v>253</v>
      </c>
      <c r="J18" s="1">
        <v>2732.91</v>
      </c>
      <c r="K18" s="12">
        <v>0</v>
      </c>
      <c r="L18" s="1">
        <v>0</v>
      </c>
      <c r="M18" s="1">
        <v>0</v>
      </c>
      <c r="N18" s="1">
        <v>0</v>
      </c>
      <c r="O18" s="1">
        <v>8093.82</v>
      </c>
      <c r="P18" s="1">
        <v>16768.759999999998</v>
      </c>
    </row>
    <row r="19" spans="1:16">
      <c r="A19" s="1">
        <v>16</v>
      </c>
      <c r="B19" s="1" t="s">
        <v>30</v>
      </c>
      <c r="C19" s="12">
        <v>856</v>
      </c>
      <c r="D19" s="1">
        <v>1657</v>
      </c>
      <c r="E19" s="1">
        <v>34118</v>
      </c>
      <c r="F19" s="1">
        <v>125963</v>
      </c>
      <c r="G19" s="12">
        <v>161</v>
      </c>
      <c r="H19" s="1">
        <v>391</v>
      </c>
      <c r="I19" s="1">
        <v>3229</v>
      </c>
      <c r="J19" s="1">
        <v>81945</v>
      </c>
      <c r="K19" s="12">
        <v>5</v>
      </c>
      <c r="L19" s="1">
        <v>246</v>
      </c>
      <c r="M19" s="1">
        <v>175</v>
      </c>
      <c r="N19" s="1">
        <v>5918</v>
      </c>
      <c r="O19" s="1">
        <v>2294</v>
      </c>
      <c r="P19" s="1">
        <v>213826</v>
      </c>
    </row>
    <row r="20" spans="1:16">
      <c r="A20" s="1">
        <v>17</v>
      </c>
      <c r="B20" s="1" t="s">
        <v>31</v>
      </c>
      <c r="C20" s="12">
        <v>830</v>
      </c>
      <c r="D20" s="1">
        <v>1313.68</v>
      </c>
      <c r="E20" s="1">
        <v>829</v>
      </c>
      <c r="F20" s="1">
        <v>1313.18</v>
      </c>
      <c r="G20" s="12">
        <v>37</v>
      </c>
      <c r="H20" s="1">
        <v>771.1</v>
      </c>
      <c r="I20" s="1">
        <v>37</v>
      </c>
      <c r="J20" s="1">
        <v>771.1</v>
      </c>
      <c r="K20" s="12">
        <v>1</v>
      </c>
      <c r="L20" s="1">
        <v>82.88</v>
      </c>
      <c r="M20" s="1">
        <v>1</v>
      </c>
      <c r="N20" s="1">
        <v>82.88</v>
      </c>
      <c r="O20" s="1">
        <v>2167.66</v>
      </c>
      <c r="P20" s="1">
        <v>2167.16</v>
      </c>
    </row>
    <row r="21" spans="1:16">
      <c r="A21" s="1">
        <v>18</v>
      </c>
      <c r="B21" s="1" t="s">
        <v>32</v>
      </c>
      <c r="C21" s="12">
        <v>347</v>
      </c>
      <c r="D21" s="1">
        <v>867.41</v>
      </c>
      <c r="E21" s="1">
        <v>11468</v>
      </c>
      <c r="F21" s="1">
        <v>27495.279999999999</v>
      </c>
      <c r="G21" s="12">
        <v>12</v>
      </c>
      <c r="H21" s="1">
        <v>76.97</v>
      </c>
      <c r="I21" s="1">
        <v>867</v>
      </c>
      <c r="J21" s="1">
        <v>14067.31</v>
      </c>
      <c r="K21" s="12">
        <v>3</v>
      </c>
      <c r="L21" s="1">
        <v>3.01</v>
      </c>
      <c r="M21" s="1">
        <v>16</v>
      </c>
      <c r="N21" s="1">
        <v>2251.56</v>
      </c>
      <c r="O21" s="1">
        <v>947.39</v>
      </c>
      <c r="P21" s="1">
        <v>43814.15</v>
      </c>
    </row>
    <row r="22" spans="1:16">
      <c r="A22" s="2" t="s">
        <v>34</v>
      </c>
      <c r="B22" s="2" t="s">
        <v>35</v>
      </c>
      <c r="C22" s="13">
        <v>11659</v>
      </c>
      <c r="D22" s="2">
        <v>38096.949999999997</v>
      </c>
      <c r="E22" s="2">
        <v>165241</v>
      </c>
      <c r="F22" s="2">
        <v>543520.99</v>
      </c>
      <c r="G22" s="13">
        <v>1017</v>
      </c>
      <c r="H22" s="2">
        <v>22715.74</v>
      </c>
      <c r="I22" s="2">
        <v>16885</v>
      </c>
      <c r="J22" s="2">
        <v>508498.58</v>
      </c>
      <c r="K22" s="13">
        <v>55</v>
      </c>
      <c r="L22" s="2">
        <v>5494.3</v>
      </c>
      <c r="M22" s="2">
        <v>1035</v>
      </c>
      <c r="N22" s="2">
        <v>93665.07</v>
      </c>
      <c r="O22" s="2">
        <v>66306.990000000005</v>
      </c>
      <c r="P22" s="2">
        <v>1145684.6399999999</v>
      </c>
    </row>
    <row r="23" spans="1:16">
      <c r="A23" s="1">
        <v>1</v>
      </c>
      <c r="B23" s="1" t="s">
        <v>40</v>
      </c>
      <c r="C23" s="12">
        <v>91</v>
      </c>
      <c r="D23" s="1">
        <v>914.99</v>
      </c>
      <c r="E23" s="1">
        <v>1568</v>
      </c>
      <c r="F23" s="1">
        <v>28731.06</v>
      </c>
      <c r="G23" s="12">
        <v>42</v>
      </c>
      <c r="H23" s="1">
        <v>634.20000000000005</v>
      </c>
      <c r="I23" s="1">
        <v>833</v>
      </c>
      <c r="J23" s="1">
        <v>46549.23</v>
      </c>
      <c r="K23" s="12">
        <v>1</v>
      </c>
      <c r="L23" s="1">
        <v>20.010000000000002</v>
      </c>
      <c r="M23" s="1">
        <v>117</v>
      </c>
      <c r="N23" s="1">
        <v>11363.52</v>
      </c>
      <c r="O23" s="1">
        <v>1569.2</v>
      </c>
      <c r="P23" s="1">
        <v>86643.81</v>
      </c>
    </row>
    <row r="24" spans="1:16">
      <c r="A24" s="1">
        <v>2</v>
      </c>
      <c r="B24" s="1" t="s">
        <v>56</v>
      </c>
      <c r="C24" s="12">
        <v>103072</v>
      </c>
      <c r="D24" s="1">
        <v>87989.58</v>
      </c>
      <c r="E24" s="1">
        <v>760706</v>
      </c>
      <c r="F24" s="1">
        <v>386306.37</v>
      </c>
      <c r="G24" s="12">
        <v>0</v>
      </c>
      <c r="H24" s="1">
        <v>0</v>
      </c>
      <c r="I24" s="1">
        <v>0</v>
      </c>
      <c r="J24" s="1">
        <v>0</v>
      </c>
      <c r="K24" s="12">
        <v>0</v>
      </c>
      <c r="L24" s="1">
        <v>0</v>
      </c>
      <c r="M24" s="1">
        <v>0</v>
      </c>
      <c r="N24" s="1">
        <v>0</v>
      </c>
      <c r="O24" s="1">
        <v>87989.58</v>
      </c>
      <c r="P24" s="1">
        <v>386306.37</v>
      </c>
    </row>
    <row r="25" spans="1:16">
      <c r="A25" s="1">
        <v>3</v>
      </c>
      <c r="B25" s="1" t="s">
        <v>37</v>
      </c>
      <c r="C25" s="12">
        <v>113</v>
      </c>
      <c r="D25" s="1">
        <v>3884.23</v>
      </c>
      <c r="E25" s="1">
        <v>254</v>
      </c>
      <c r="F25" s="1">
        <v>4817.21</v>
      </c>
      <c r="G25" s="12">
        <v>55</v>
      </c>
      <c r="H25" s="1">
        <v>7992.58</v>
      </c>
      <c r="I25" s="1">
        <v>87</v>
      </c>
      <c r="J25" s="1">
        <v>7387.06</v>
      </c>
      <c r="K25" s="12">
        <v>1</v>
      </c>
      <c r="L25" s="1">
        <v>300</v>
      </c>
      <c r="M25" s="1">
        <v>1</v>
      </c>
      <c r="N25" s="1">
        <v>300.22000000000003</v>
      </c>
      <c r="O25" s="1">
        <v>12176.81</v>
      </c>
      <c r="P25" s="1">
        <v>12504.49</v>
      </c>
    </row>
    <row r="26" spans="1:16">
      <c r="A26" s="1">
        <v>4</v>
      </c>
      <c r="B26" s="1" t="s">
        <v>36</v>
      </c>
      <c r="C26" s="12">
        <v>5586</v>
      </c>
      <c r="D26" s="1">
        <v>8572.2000000000007</v>
      </c>
      <c r="E26" s="1">
        <v>53510</v>
      </c>
      <c r="F26" s="1">
        <v>41693.519999999997</v>
      </c>
      <c r="G26" s="12">
        <v>271</v>
      </c>
      <c r="H26" s="1">
        <v>8111.01</v>
      </c>
      <c r="I26" s="1">
        <v>6112</v>
      </c>
      <c r="J26" s="1">
        <v>64965.11</v>
      </c>
      <c r="K26" s="12">
        <v>18</v>
      </c>
      <c r="L26" s="1">
        <v>1534.26</v>
      </c>
      <c r="M26" s="1">
        <v>767</v>
      </c>
      <c r="N26" s="1">
        <v>12666.28</v>
      </c>
      <c r="O26" s="1">
        <v>18217.47</v>
      </c>
      <c r="P26" s="1">
        <v>119324.91</v>
      </c>
    </row>
    <row r="27" spans="1:16">
      <c r="A27" s="1">
        <v>5</v>
      </c>
      <c r="B27" s="1" t="s">
        <v>38</v>
      </c>
      <c r="C27" s="12">
        <v>439</v>
      </c>
      <c r="D27" s="1">
        <v>25963.63</v>
      </c>
      <c r="E27" s="1">
        <v>1725</v>
      </c>
      <c r="F27" s="1">
        <v>36437.800000000003</v>
      </c>
      <c r="G27" s="12">
        <v>100</v>
      </c>
      <c r="H27" s="1">
        <v>10689.93</v>
      </c>
      <c r="I27" s="1">
        <v>654</v>
      </c>
      <c r="J27" s="1">
        <v>21195.09</v>
      </c>
      <c r="K27" s="12">
        <v>53</v>
      </c>
      <c r="L27" s="1">
        <v>4304.8900000000003</v>
      </c>
      <c r="M27" s="1">
        <v>314</v>
      </c>
      <c r="N27" s="1">
        <v>10522.79</v>
      </c>
      <c r="O27" s="1">
        <v>40958.449999999997</v>
      </c>
      <c r="P27" s="1">
        <v>68155.679999999993</v>
      </c>
    </row>
    <row r="28" spans="1:16">
      <c r="A28" s="1">
        <v>6</v>
      </c>
      <c r="B28" s="1" t="s">
        <v>22</v>
      </c>
      <c r="C28" s="12">
        <v>990</v>
      </c>
      <c r="D28" s="1">
        <v>7295.04</v>
      </c>
      <c r="E28" s="1">
        <v>3139</v>
      </c>
      <c r="F28" s="1">
        <v>29479.46</v>
      </c>
      <c r="G28" s="12">
        <v>49</v>
      </c>
      <c r="H28" s="1">
        <v>1819.87</v>
      </c>
      <c r="I28" s="1">
        <v>341</v>
      </c>
      <c r="J28" s="1">
        <v>10733.89</v>
      </c>
      <c r="K28" s="12">
        <v>6</v>
      </c>
      <c r="L28" s="1">
        <v>819.71</v>
      </c>
      <c r="M28" s="1">
        <v>22</v>
      </c>
      <c r="N28" s="1">
        <v>3964.92</v>
      </c>
      <c r="O28" s="1">
        <v>9934.6200000000008</v>
      </c>
      <c r="P28" s="1">
        <v>44178.27</v>
      </c>
    </row>
    <row r="29" spans="1:16">
      <c r="A29" s="1">
        <v>7</v>
      </c>
      <c r="B29" s="1" t="s">
        <v>39</v>
      </c>
      <c r="C29" s="12">
        <v>5178</v>
      </c>
      <c r="D29" s="1">
        <v>5548.33</v>
      </c>
      <c r="E29" s="1">
        <v>13777</v>
      </c>
      <c r="F29" s="1">
        <v>13298.44</v>
      </c>
      <c r="G29" s="12">
        <v>457</v>
      </c>
      <c r="H29" s="1">
        <v>8118.87</v>
      </c>
      <c r="I29" s="1">
        <v>4963</v>
      </c>
      <c r="J29" s="1">
        <v>48487.13</v>
      </c>
      <c r="K29" s="12">
        <v>0</v>
      </c>
      <c r="L29" s="1">
        <v>0</v>
      </c>
      <c r="M29" s="1">
        <v>0</v>
      </c>
      <c r="N29" s="1">
        <v>0</v>
      </c>
      <c r="O29" s="1">
        <v>13667.2</v>
      </c>
      <c r="P29" s="1">
        <v>61785.57</v>
      </c>
    </row>
    <row r="30" spans="1:16">
      <c r="A30" s="1">
        <v>8</v>
      </c>
      <c r="B30" s="1" t="s">
        <v>46</v>
      </c>
      <c r="C30" s="12">
        <v>0</v>
      </c>
      <c r="D30" s="1">
        <v>0</v>
      </c>
      <c r="E30" s="1">
        <v>0</v>
      </c>
      <c r="F30" s="1">
        <v>0</v>
      </c>
      <c r="G30" s="12">
        <v>0</v>
      </c>
      <c r="H30" s="1">
        <v>0</v>
      </c>
      <c r="I30" s="1">
        <v>0</v>
      </c>
      <c r="J30" s="1">
        <v>0</v>
      </c>
      <c r="K30" s="12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</row>
    <row r="31" spans="1:16">
      <c r="A31" s="1">
        <v>9</v>
      </c>
      <c r="B31" s="1" t="s">
        <v>44</v>
      </c>
      <c r="C31" s="12">
        <v>1</v>
      </c>
      <c r="D31" s="1">
        <v>30</v>
      </c>
      <c r="E31" s="1">
        <v>42</v>
      </c>
      <c r="F31" s="1">
        <v>1220.3900000000001</v>
      </c>
      <c r="G31" s="12">
        <v>2</v>
      </c>
      <c r="H31" s="1">
        <v>110</v>
      </c>
      <c r="I31" s="1">
        <v>31</v>
      </c>
      <c r="J31" s="1">
        <v>2223.69</v>
      </c>
      <c r="K31" s="12">
        <v>0</v>
      </c>
      <c r="L31" s="1">
        <v>0</v>
      </c>
      <c r="M31" s="1">
        <v>3</v>
      </c>
      <c r="N31" s="1">
        <v>867.83</v>
      </c>
      <c r="O31" s="1">
        <v>140</v>
      </c>
      <c r="P31" s="1">
        <v>4311.91</v>
      </c>
    </row>
    <row r="32" spans="1:16">
      <c r="A32" s="1">
        <v>10</v>
      </c>
      <c r="B32" s="1" t="s">
        <v>42</v>
      </c>
      <c r="C32" s="12">
        <v>0</v>
      </c>
      <c r="D32" s="1">
        <v>0</v>
      </c>
      <c r="E32" s="1">
        <v>11</v>
      </c>
      <c r="F32" s="1">
        <v>363.25</v>
      </c>
      <c r="G32" s="12">
        <v>0</v>
      </c>
      <c r="H32" s="1">
        <v>0</v>
      </c>
      <c r="I32" s="1">
        <v>16</v>
      </c>
      <c r="J32" s="1">
        <v>1829.69</v>
      </c>
      <c r="K32" s="12">
        <v>0</v>
      </c>
      <c r="L32" s="1">
        <v>0</v>
      </c>
      <c r="M32" s="1">
        <v>10</v>
      </c>
      <c r="N32" s="1">
        <v>147.1</v>
      </c>
      <c r="O32" s="1">
        <v>0</v>
      </c>
      <c r="P32" s="1">
        <v>2340.04</v>
      </c>
    </row>
    <row r="33" spans="1:16">
      <c r="A33" s="1">
        <v>11</v>
      </c>
      <c r="B33" s="1" t="s">
        <v>51</v>
      </c>
      <c r="C33" s="12">
        <v>18687</v>
      </c>
      <c r="D33" s="1">
        <v>7583.72</v>
      </c>
      <c r="E33" s="1">
        <v>311003</v>
      </c>
      <c r="F33" s="1">
        <v>62999.48</v>
      </c>
      <c r="G33" s="12">
        <v>0</v>
      </c>
      <c r="H33" s="1">
        <v>0</v>
      </c>
      <c r="I33" s="1">
        <v>0</v>
      </c>
      <c r="J33" s="1">
        <v>0</v>
      </c>
      <c r="K33" s="12">
        <v>0</v>
      </c>
      <c r="L33" s="1">
        <v>0</v>
      </c>
      <c r="M33" s="1">
        <v>0</v>
      </c>
      <c r="N33" s="1">
        <v>0</v>
      </c>
      <c r="O33" s="1">
        <v>7583.72</v>
      </c>
      <c r="P33" s="1">
        <v>62999.48</v>
      </c>
    </row>
    <row r="34" spans="1:16">
      <c r="A34" s="1">
        <v>12</v>
      </c>
      <c r="B34" s="1" t="s">
        <v>43</v>
      </c>
      <c r="C34" s="12">
        <v>50</v>
      </c>
      <c r="D34" s="1">
        <v>2852.4</v>
      </c>
      <c r="E34" s="1">
        <v>50</v>
      </c>
      <c r="F34" s="1">
        <v>2342.6</v>
      </c>
      <c r="G34" s="12">
        <v>0</v>
      </c>
      <c r="H34" s="1">
        <v>0</v>
      </c>
      <c r="I34" s="1">
        <v>0</v>
      </c>
      <c r="J34" s="1">
        <v>0</v>
      </c>
      <c r="K34" s="12">
        <v>0</v>
      </c>
      <c r="L34" s="1">
        <v>0</v>
      </c>
      <c r="M34" s="1">
        <v>0</v>
      </c>
      <c r="N34" s="1">
        <v>0</v>
      </c>
      <c r="O34" s="1">
        <v>2852.4</v>
      </c>
      <c r="P34" s="1">
        <v>2342.6</v>
      </c>
    </row>
    <row r="35" spans="1:16">
      <c r="A35" s="1">
        <v>13</v>
      </c>
      <c r="B35" s="1" t="s">
        <v>45</v>
      </c>
      <c r="C35" s="12">
        <v>4886</v>
      </c>
      <c r="D35" s="1">
        <v>1673.23</v>
      </c>
      <c r="E35" s="1">
        <v>29952</v>
      </c>
      <c r="F35" s="1">
        <v>8722</v>
      </c>
      <c r="G35" s="12">
        <v>0</v>
      </c>
      <c r="H35" s="1">
        <v>0</v>
      </c>
      <c r="I35" s="1">
        <v>0</v>
      </c>
      <c r="J35" s="1">
        <v>0</v>
      </c>
      <c r="K35" s="12">
        <v>0</v>
      </c>
      <c r="L35" s="1">
        <v>0</v>
      </c>
      <c r="M35" s="1">
        <v>0</v>
      </c>
      <c r="N35" s="1">
        <v>0</v>
      </c>
      <c r="O35" s="1">
        <v>1673.23</v>
      </c>
      <c r="P35" s="1">
        <v>8722</v>
      </c>
    </row>
    <row r="36" spans="1:16">
      <c r="A36" s="1">
        <v>14</v>
      </c>
      <c r="B36" s="1" t="s">
        <v>41</v>
      </c>
      <c r="C36" s="12">
        <v>71</v>
      </c>
      <c r="D36" s="1">
        <v>4077.45</v>
      </c>
      <c r="E36" s="1">
        <v>66</v>
      </c>
      <c r="F36" s="1">
        <v>3905.5</v>
      </c>
      <c r="G36" s="12">
        <v>30</v>
      </c>
      <c r="H36" s="1">
        <v>1967.29</v>
      </c>
      <c r="I36" s="1">
        <v>33</v>
      </c>
      <c r="J36" s="1">
        <v>1751.66</v>
      </c>
      <c r="K36" s="12">
        <v>1</v>
      </c>
      <c r="L36" s="1">
        <v>2000</v>
      </c>
      <c r="M36" s="1">
        <v>1</v>
      </c>
      <c r="N36" s="1">
        <v>1484.16</v>
      </c>
      <c r="O36" s="1">
        <v>8044.74</v>
      </c>
      <c r="P36" s="1">
        <v>7141.32</v>
      </c>
    </row>
    <row r="37" spans="1:16">
      <c r="A37" s="2" t="s">
        <v>47</v>
      </c>
      <c r="B37" s="2" t="s">
        <v>35</v>
      </c>
      <c r="C37" s="13">
        <v>139164</v>
      </c>
      <c r="D37" s="2">
        <v>156384.79999999999</v>
      </c>
      <c r="E37" s="2">
        <v>1175803</v>
      </c>
      <c r="F37" s="2">
        <v>620317.07999999996</v>
      </c>
      <c r="G37" s="13">
        <v>1006</v>
      </c>
      <c r="H37" s="2">
        <v>39443.75</v>
      </c>
      <c r="I37" s="2">
        <v>13070</v>
      </c>
      <c r="J37" s="2">
        <v>205122.55</v>
      </c>
      <c r="K37" s="13">
        <v>80</v>
      </c>
      <c r="L37" s="2">
        <v>8978.8700000000008</v>
      </c>
      <c r="M37" s="2">
        <v>1235</v>
      </c>
      <c r="N37" s="2">
        <v>41316.82</v>
      </c>
      <c r="O37" s="2">
        <v>204807.42</v>
      </c>
      <c r="P37" s="2">
        <v>866756.45</v>
      </c>
    </row>
    <row r="38" spans="1:16">
      <c r="A38" s="1">
        <v>1</v>
      </c>
      <c r="B38" s="1" t="s">
        <v>48</v>
      </c>
      <c r="C38" s="12">
        <v>1982</v>
      </c>
      <c r="D38" s="1">
        <v>1948.38</v>
      </c>
      <c r="E38" s="1">
        <v>93024</v>
      </c>
      <c r="F38" s="1">
        <v>92229.78</v>
      </c>
      <c r="G38" s="12">
        <v>41</v>
      </c>
      <c r="H38" s="1">
        <v>1259.56</v>
      </c>
      <c r="I38" s="1">
        <v>721</v>
      </c>
      <c r="J38" s="1">
        <v>16136.16</v>
      </c>
      <c r="K38" s="12">
        <v>2</v>
      </c>
      <c r="L38" s="1">
        <v>673.43</v>
      </c>
      <c r="M38" s="1">
        <v>17</v>
      </c>
      <c r="N38" s="1">
        <v>5903.21</v>
      </c>
      <c r="O38" s="1">
        <v>3881.37</v>
      </c>
      <c r="P38" s="1">
        <v>114269.15</v>
      </c>
    </row>
    <row r="39" spans="1:16" ht="15" customHeight="1">
      <c r="A39" s="2" t="s">
        <v>49</v>
      </c>
      <c r="B39" s="2" t="s">
        <v>35</v>
      </c>
      <c r="C39" s="13">
        <v>1982</v>
      </c>
      <c r="D39" s="2">
        <v>1948.38</v>
      </c>
      <c r="E39" s="2">
        <v>93024</v>
      </c>
      <c r="F39" s="2">
        <v>92229.78</v>
      </c>
      <c r="G39" s="13">
        <v>41</v>
      </c>
      <c r="H39" s="2">
        <v>1259.56</v>
      </c>
      <c r="I39" s="2">
        <v>721</v>
      </c>
      <c r="J39" s="2">
        <v>16136.16</v>
      </c>
      <c r="K39" s="13">
        <v>2</v>
      </c>
      <c r="L39" s="2">
        <v>673.43</v>
      </c>
      <c r="M39" s="2">
        <v>17</v>
      </c>
      <c r="N39" s="2">
        <v>5903.21</v>
      </c>
      <c r="O39" s="2">
        <v>3881.37</v>
      </c>
      <c r="P39" s="2">
        <v>114269.15</v>
      </c>
    </row>
    <row r="40" spans="1:16">
      <c r="A40" s="1">
        <v>1</v>
      </c>
      <c r="B40" s="1" t="s">
        <v>50</v>
      </c>
      <c r="C40" s="12">
        <v>0</v>
      </c>
      <c r="D40" s="1">
        <v>0</v>
      </c>
      <c r="E40" s="1">
        <v>2</v>
      </c>
      <c r="F40" s="1">
        <v>43.95</v>
      </c>
      <c r="G40" s="12">
        <v>0</v>
      </c>
      <c r="H40" s="1">
        <v>0</v>
      </c>
      <c r="I40" s="1">
        <v>1</v>
      </c>
      <c r="J40" s="1">
        <v>443.44</v>
      </c>
      <c r="K40" s="12">
        <v>0</v>
      </c>
      <c r="L40" s="1">
        <v>0</v>
      </c>
      <c r="M40" s="1">
        <v>0</v>
      </c>
      <c r="N40" s="1">
        <v>0</v>
      </c>
      <c r="O40" s="1">
        <v>0</v>
      </c>
      <c r="P40" s="1">
        <v>487.39</v>
      </c>
    </row>
    <row r="41" spans="1:16">
      <c r="A41" s="2" t="s">
        <v>53</v>
      </c>
      <c r="B41" s="2" t="s">
        <v>35</v>
      </c>
      <c r="C41" s="13">
        <v>152805</v>
      </c>
      <c r="D41" s="2">
        <v>196430.13</v>
      </c>
      <c r="E41" s="2">
        <v>1434070</v>
      </c>
      <c r="F41" s="2">
        <v>1256111.8</v>
      </c>
      <c r="G41" s="13">
        <v>2064</v>
      </c>
      <c r="H41" s="2">
        <v>63419.05</v>
      </c>
      <c r="I41" s="2">
        <v>30677</v>
      </c>
      <c r="J41" s="2">
        <v>730200.73</v>
      </c>
      <c r="K41" s="13">
        <v>137</v>
      </c>
      <c r="L41" s="2">
        <v>15146.6</v>
      </c>
      <c r="M41" s="2">
        <v>2287</v>
      </c>
      <c r="N41" s="2">
        <v>140885.1</v>
      </c>
      <c r="O41" s="2">
        <v>274995.78000000003</v>
      </c>
      <c r="P41" s="2">
        <v>2127197.63</v>
      </c>
    </row>
  </sheetData>
  <mergeCells count="2">
    <mergeCell ref="A1:P1"/>
    <mergeCell ref="A2:P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5"/>
  <sheetViews>
    <sheetView workbookViewId="0">
      <selection activeCell="O41" sqref="O41"/>
    </sheetView>
  </sheetViews>
  <sheetFormatPr defaultRowHeight="15"/>
  <cols>
    <col min="1" max="1" width="7.28515625" bestFit="1" customWidth="1"/>
    <col min="2" max="2" width="11.5703125" style="3" customWidth="1"/>
    <col min="3" max="3" width="13.7109375" customWidth="1"/>
    <col min="4" max="4" width="13.85546875" customWidth="1"/>
    <col min="5" max="5" width="11.7109375" customWidth="1"/>
    <col min="6" max="6" width="12.7109375" customWidth="1"/>
    <col min="7" max="7" width="11.42578125" bestFit="1" customWidth="1"/>
    <col min="8" max="8" width="12.42578125" customWidth="1"/>
    <col min="9" max="10" width="12.7109375" customWidth="1"/>
    <col min="11" max="11" width="11.42578125" customWidth="1"/>
    <col min="12" max="13" width="12.7109375" customWidth="1"/>
    <col min="14" max="14" width="13.5703125" customWidth="1"/>
    <col min="15" max="15" width="13.42578125" customWidth="1"/>
    <col min="16" max="16" width="12.7109375" customWidth="1"/>
    <col min="17" max="17" width="11.5703125" bestFit="1" customWidth="1"/>
    <col min="18" max="18" width="10.5703125" bestFit="1" customWidth="1"/>
  </cols>
  <sheetData>
    <row r="1" spans="1:16" ht="23.25">
      <c r="A1" s="7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18.75">
      <c r="A2" s="9" t="s">
        <v>55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s="5" customFormat="1" ht="38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52</v>
      </c>
      <c r="P3" s="4" t="s">
        <v>14</v>
      </c>
    </row>
    <row r="4" spans="1:16" hidden="1">
      <c r="A4" s="1">
        <v>1</v>
      </c>
      <c r="B4" s="1" t="s">
        <v>15</v>
      </c>
      <c r="C4" s="1">
        <v>1827</v>
      </c>
      <c r="D4" s="1">
        <v>9165.26</v>
      </c>
      <c r="E4" s="1">
        <v>16064</v>
      </c>
      <c r="F4" s="1">
        <v>47226.8</v>
      </c>
      <c r="G4" s="1">
        <v>126</v>
      </c>
      <c r="H4" s="1">
        <v>7311.22</v>
      </c>
      <c r="I4" s="1">
        <v>2055</v>
      </c>
      <c r="J4" s="1">
        <v>41873.58</v>
      </c>
      <c r="K4" s="1">
        <v>0</v>
      </c>
      <c r="L4" s="1">
        <v>0</v>
      </c>
      <c r="M4" s="1">
        <v>9</v>
      </c>
      <c r="N4" s="1">
        <v>502.88</v>
      </c>
      <c r="O4" s="1">
        <v>16476.48</v>
      </c>
      <c r="P4" s="1">
        <v>89603.26</v>
      </c>
    </row>
    <row r="5" spans="1:16" hidden="1">
      <c r="A5" s="1">
        <v>2</v>
      </c>
      <c r="B5" s="1" t="s">
        <v>16</v>
      </c>
      <c r="C5" s="1">
        <v>1171</v>
      </c>
      <c r="D5" s="1">
        <v>2963.53</v>
      </c>
      <c r="E5" s="1">
        <v>1171</v>
      </c>
      <c r="F5" s="1">
        <v>2963.53</v>
      </c>
      <c r="G5" s="1">
        <v>19</v>
      </c>
      <c r="H5" s="1">
        <v>300.64</v>
      </c>
      <c r="I5" s="1">
        <v>19</v>
      </c>
      <c r="J5" s="1">
        <v>300.64</v>
      </c>
      <c r="K5" s="1">
        <v>4</v>
      </c>
      <c r="L5" s="1">
        <v>975.66</v>
      </c>
      <c r="M5" s="1">
        <v>4</v>
      </c>
      <c r="N5" s="1">
        <v>975.66</v>
      </c>
      <c r="O5" s="1">
        <v>4239.83</v>
      </c>
      <c r="P5" s="1">
        <v>4239.83</v>
      </c>
    </row>
    <row r="6" spans="1:16" hidden="1">
      <c r="A6" s="1">
        <v>3</v>
      </c>
      <c r="B6" s="1" t="s">
        <v>17</v>
      </c>
      <c r="C6" s="1">
        <v>296</v>
      </c>
      <c r="D6" s="1">
        <v>1657.46</v>
      </c>
      <c r="E6" s="1">
        <v>7363</v>
      </c>
      <c r="F6" s="1">
        <v>29481.52</v>
      </c>
      <c r="G6" s="1">
        <v>27</v>
      </c>
      <c r="H6" s="1">
        <v>933.13</v>
      </c>
      <c r="I6" s="1">
        <v>906</v>
      </c>
      <c r="J6" s="1">
        <v>24826.35</v>
      </c>
      <c r="K6" s="1">
        <v>0</v>
      </c>
      <c r="L6" s="1">
        <v>0</v>
      </c>
      <c r="M6" s="1">
        <v>58</v>
      </c>
      <c r="N6" s="1">
        <v>6141.02</v>
      </c>
      <c r="O6" s="1">
        <v>2590.59</v>
      </c>
      <c r="P6" s="1">
        <v>60448.89</v>
      </c>
    </row>
    <row r="7" spans="1:16" hidden="1">
      <c r="A7" s="1">
        <v>4</v>
      </c>
      <c r="B7" s="1" t="s">
        <v>18</v>
      </c>
      <c r="C7" s="1">
        <v>754</v>
      </c>
      <c r="D7" s="1">
        <v>275.33999999999997</v>
      </c>
      <c r="E7" s="1">
        <v>9220</v>
      </c>
      <c r="F7" s="1">
        <v>20958.13</v>
      </c>
      <c r="G7" s="1">
        <v>5</v>
      </c>
      <c r="H7" s="1">
        <v>15</v>
      </c>
      <c r="I7" s="1">
        <v>591</v>
      </c>
      <c r="J7" s="1">
        <v>10909.77</v>
      </c>
      <c r="K7" s="1">
        <v>0</v>
      </c>
      <c r="L7" s="1">
        <v>0</v>
      </c>
      <c r="M7" s="1">
        <v>8</v>
      </c>
      <c r="N7" s="1">
        <v>1421.75</v>
      </c>
      <c r="O7" s="1">
        <v>290.33999999999997</v>
      </c>
      <c r="P7" s="1">
        <v>33289.65</v>
      </c>
    </row>
    <row r="8" spans="1:16" hidden="1">
      <c r="A8" s="1">
        <v>5</v>
      </c>
      <c r="B8" s="1" t="s">
        <v>19</v>
      </c>
      <c r="C8" s="1">
        <v>218</v>
      </c>
      <c r="D8" s="1">
        <v>557.64</v>
      </c>
      <c r="E8" s="1">
        <v>794</v>
      </c>
      <c r="F8" s="1">
        <v>3057.8</v>
      </c>
      <c r="G8" s="1">
        <v>70</v>
      </c>
      <c r="H8" s="1">
        <v>188.1</v>
      </c>
      <c r="I8" s="1">
        <v>155</v>
      </c>
      <c r="J8" s="1">
        <v>788.9</v>
      </c>
      <c r="K8" s="1">
        <v>4</v>
      </c>
      <c r="L8" s="1">
        <v>40</v>
      </c>
      <c r="M8" s="1">
        <v>176</v>
      </c>
      <c r="N8" s="1">
        <v>416.73</v>
      </c>
      <c r="O8" s="1">
        <v>785.74</v>
      </c>
      <c r="P8" s="1">
        <v>4263.43</v>
      </c>
    </row>
    <row r="9" spans="1:16" hidden="1">
      <c r="A9" s="1">
        <v>6</v>
      </c>
      <c r="B9" s="1" t="s">
        <v>20</v>
      </c>
      <c r="C9" s="1">
        <v>654</v>
      </c>
      <c r="D9" s="1">
        <v>1930.8</v>
      </c>
      <c r="E9" s="1">
        <v>11536</v>
      </c>
      <c r="F9" s="1">
        <v>39787.86</v>
      </c>
      <c r="G9" s="1">
        <v>40</v>
      </c>
      <c r="H9" s="1">
        <v>1138.3</v>
      </c>
      <c r="I9" s="1">
        <v>1033</v>
      </c>
      <c r="J9" s="1">
        <v>39097.75</v>
      </c>
      <c r="K9" s="1">
        <v>0</v>
      </c>
      <c r="L9" s="1">
        <v>0</v>
      </c>
      <c r="M9" s="1">
        <v>27</v>
      </c>
      <c r="N9" s="1">
        <v>5626.2</v>
      </c>
      <c r="O9" s="1">
        <v>3069.1</v>
      </c>
      <c r="P9" s="1">
        <v>84511.81</v>
      </c>
    </row>
    <row r="10" spans="1:16" hidden="1">
      <c r="A10" s="1">
        <v>7</v>
      </c>
      <c r="B10" s="1" t="s">
        <v>33</v>
      </c>
      <c r="C10" s="1">
        <v>0</v>
      </c>
      <c r="D10" s="1">
        <v>0</v>
      </c>
      <c r="E10" s="1">
        <v>49</v>
      </c>
      <c r="F10" s="1">
        <v>61.86</v>
      </c>
      <c r="G10" s="1">
        <v>0</v>
      </c>
      <c r="H10" s="1">
        <v>0</v>
      </c>
      <c r="I10" s="1">
        <v>1</v>
      </c>
      <c r="J10" s="1">
        <v>3.65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65.510000000000005</v>
      </c>
    </row>
    <row r="11" spans="1:16" hidden="1">
      <c r="A11" s="1">
        <v>8</v>
      </c>
      <c r="B11" s="1" t="s">
        <v>21</v>
      </c>
      <c r="C11" s="1">
        <v>466</v>
      </c>
      <c r="D11" s="1">
        <v>1278.1500000000001</v>
      </c>
      <c r="E11" s="1">
        <v>18318</v>
      </c>
      <c r="F11" s="1">
        <v>31560.59</v>
      </c>
      <c r="G11" s="1">
        <v>41</v>
      </c>
      <c r="H11" s="1">
        <v>1202.43</v>
      </c>
      <c r="I11" s="1">
        <v>1744</v>
      </c>
      <c r="J11" s="1">
        <v>22893.61</v>
      </c>
      <c r="K11" s="1">
        <v>6</v>
      </c>
      <c r="L11" s="1">
        <v>998.31</v>
      </c>
      <c r="M11" s="1">
        <v>16</v>
      </c>
      <c r="N11" s="1">
        <v>2219.89</v>
      </c>
      <c r="O11" s="1">
        <v>3478.89</v>
      </c>
      <c r="P11" s="1">
        <v>56674.09</v>
      </c>
    </row>
    <row r="12" spans="1:16" hidden="1">
      <c r="A12" s="1">
        <v>9</v>
      </c>
      <c r="B12" s="1" t="s">
        <v>23</v>
      </c>
      <c r="C12" s="1">
        <v>214</v>
      </c>
      <c r="D12" s="1">
        <v>775.77</v>
      </c>
      <c r="E12" s="1">
        <v>1189</v>
      </c>
      <c r="F12" s="1">
        <v>2568.5100000000002</v>
      </c>
      <c r="G12" s="1">
        <v>1</v>
      </c>
      <c r="H12" s="1">
        <v>16.52</v>
      </c>
      <c r="I12" s="1">
        <v>214</v>
      </c>
      <c r="J12" s="1">
        <v>3121.81</v>
      </c>
      <c r="K12" s="1">
        <v>3</v>
      </c>
      <c r="L12" s="1">
        <v>129.16999999999999</v>
      </c>
      <c r="M12" s="1">
        <v>105</v>
      </c>
      <c r="N12" s="1">
        <v>2605.8200000000002</v>
      </c>
      <c r="O12" s="1">
        <v>921.46</v>
      </c>
      <c r="P12" s="1">
        <v>8296.14</v>
      </c>
    </row>
    <row r="13" spans="1:16" hidden="1">
      <c r="A13" s="1">
        <v>10</v>
      </c>
      <c r="B13" s="1" t="s">
        <v>24</v>
      </c>
      <c r="C13" s="1">
        <v>180</v>
      </c>
      <c r="D13" s="1">
        <v>234.46</v>
      </c>
      <c r="E13" s="1">
        <v>2927</v>
      </c>
      <c r="F13" s="1">
        <v>7756</v>
      </c>
      <c r="G13" s="1">
        <v>12</v>
      </c>
      <c r="H13" s="1">
        <v>114.27</v>
      </c>
      <c r="I13" s="1">
        <v>263</v>
      </c>
      <c r="J13" s="1">
        <v>11289</v>
      </c>
      <c r="K13" s="1">
        <v>3</v>
      </c>
      <c r="L13" s="1">
        <v>40.89</v>
      </c>
      <c r="M13" s="1">
        <v>12</v>
      </c>
      <c r="N13" s="1">
        <v>1806</v>
      </c>
      <c r="O13" s="1">
        <v>389.62</v>
      </c>
      <c r="P13" s="1">
        <v>20851</v>
      </c>
    </row>
    <row r="14" spans="1:16" hidden="1">
      <c r="A14" s="1">
        <v>11</v>
      </c>
      <c r="B14" s="1" t="s">
        <v>25</v>
      </c>
      <c r="C14" s="1">
        <v>49</v>
      </c>
      <c r="D14" s="1">
        <v>285.69</v>
      </c>
      <c r="E14" s="1">
        <v>1104</v>
      </c>
      <c r="F14" s="1">
        <v>4105.3999999999996</v>
      </c>
      <c r="G14" s="1">
        <v>13</v>
      </c>
      <c r="H14" s="1">
        <v>130.61000000000001</v>
      </c>
      <c r="I14" s="1">
        <v>123</v>
      </c>
      <c r="J14" s="1">
        <v>1144.45</v>
      </c>
      <c r="K14" s="1">
        <v>0</v>
      </c>
      <c r="L14" s="1">
        <v>0</v>
      </c>
      <c r="M14" s="1">
        <v>3</v>
      </c>
      <c r="N14" s="1">
        <v>55.09</v>
      </c>
      <c r="O14" s="1">
        <v>416.3</v>
      </c>
      <c r="P14" s="1">
        <v>5304.94</v>
      </c>
    </row>
    <row r="15" spans="1:16" hidden="1">
      <c r="A15" s="1">
        <v>12</v>
      </c>
      <c r="B15" s="1" t="s">
        <v>26</v>
      </c>
      <c r="C15" s="1">
        <v>150</v>
      </c>
      <c r="D15" s="1">
        <v>1906.9</v>
      </c>
      <c r="E15" s="1">
        <v>13994</v>
      </c>
      <c r="F15" s="1">
        <v>32248</v>
      </c>
      <c r="G15" s="1">
        <v>113</v>
      </c>
      <c r="H15" s="1">
        <v>2035.29</v>
      </c>
      <c r="I15" s="1">
        <v>2438</v>
      </c>
      <c r="J15" s="1">
        <v>42214</v>
      </c>
      <c r="K15" s="1">
        <v>7</v>
      </c>
      <c r="L15" s="1">
        <v>1547.35</v>
      </c>
      <c r="M15" s="1">
        <v>302</v>
      </c>
      <c r="N15" s="1">
        <v>23986</v>
      </c>
      <c r="O15" s="1">
        <v>5489.54</v>
      </c>
      <c r="P15" s="1">
        <v>98448</v>
      </c>
    </row>
    <row r="16" spans="1:16" hidden="1">
      <c r="A16" s="1">
        <v>13</v>
      </c>
      <c r="B16" s="1" t="s">
        <v>27</v>
      </c>
      <c r="C16" s="1">
        <v>65</v>
      </c>
      <c r="D16" s="1">
        <v>296.63</v>
      </c>
      <c r="E16" s="1">
        <v>1259</v>
      </c>
      <c r="F16" s="1">
        <v>5088.67</v>
      </c>
      <c r="G16" s="1">
        <v>1</v>
      </c>
      <c r="H16" s="1">
        <v>2.6</v>
      </c>
      <c r="I16" s="1">
        <v>114</v>
      </c>
      <c r="J16" s="1">
        <v>1986.85</v>
      </c>
      <c r="K16" s="1">
        <v>0</v>
      </c>
      <c r="L16" s="1">
        <v>0</v>
      </c>
      <c r="M16" s="1">
        <v>5</v>
      </c>
      <c r="N16" s="1">
        <v>67.78</v>
      </c>
      <c r="O16" s="1">
        <v>299.23</v>
      </c>
      <c r="P16" s="1">
        <v>7143.3</v>
      </c>
    </row>
    <row r="17" spans="1:16">
      <c r="A17" s="1">
        <v>14</v>
      </c>
      <c r="B17" s="1" t="s">
        <v>28</v>
      </c>
      <c r="C17" s="1">
        <v>2532</v>
      </c>
      <c r="D17" s="1">
        <v>5392.31</v>
      </c>
      <c r="E17" s="1">
        <v>29592</v>
      </c>
      <c r="F17" s="1">
        <v>147849.01</v>
      </c>
      <c r="G17" s="1">
        <v>298</v>
      </c>
      <c r="H17" s="1">
        <v>7533.66</v>
      </c>
      <c r="I17" s="1">
        <v>2843</v>
      </c>
      <c r="J17" s="1">
        <v>208531.9</v>
      </c>
      <c r="K17" s="1">
        <v>19</v>
      </c>
      <c r="L17" s="1">
        <v>1431.03</v>
      </c>
      <c r="M17" s="1">
        <v>118</v>
      </c>
      <c r="N17" s="1">
        <v>39587.81</v>
      </c>
      <c r="O17" s="1">
        <v>14357</v>
      </c>
      <c r="P17" s="1">
        <v>395968.72</v>
      </c>
    </row>
    <row r="18" spans="1:16" hidden="1">
      <c r="A18" s="1">
        <v>15</v>
      </c>
      <c r="B18" s="1" t="s">
        <v>29</v>
      </c>
      <c r="C18" s="1">
        <v>1050</v>
      </c>
      <c r="D18" s="1">
        <v>7538.92</v>
      </c>
      <c r="E18" s="1">
        <v>4246</v>
      </c>
      <c r="F18" s="1">
        <v>14035.85</v>
      </c>
      <c r="G18" s="1">
        <v>41</v>
      </c>
      <c r="H18" s="1">
        <v>554.9</v>
      </c>
      <c r="I18" s="1">
        <v>253</v>
      </c>
      <c r="J18" s="1">
        <v>2732.91</v>
      </c>
      <c r="K18" s="1">
        <v>0</v>
      </c>
      <c r="L18" s="1">
        <v>0</v>
      </c>
      <c r="M18" s="1">
        <v>0</v>
      </c>
      <c r="N18" s="1">
        <v>0</v>
      </c>
      <c r="O18" s="1">
        <v>8093.82</v>
      </c>
      <c r="P18" s="1">
        <v>16768.759999999998</v>
      </c>
    </row>
    <row r="19" spans="1:16" hidden="1">
      <c r="A19" s="1">
        <v>16</v>
      </c>
      <c r="B19" s="1" t="s">
        <v>30</v>
      </c>
      <c r="C19" s="1">
        <v>856</v>
      </c>
      <c r="D19" s="1">
        <v>1657</v>
      </c>
      <c r="E19" s="1">
        <v>34118</v>
      </c>
      <c r="F19" s="1">
        <v>125963</v>
      </c>
      <c r="G19" s="1">
        <v>161</v>
      </c>
      <c r="H19" s="1">
        <v>391</v>
      </c>
      <c r="I19" s="1">
        <v>3229</v>
      </c>
      <c r="J19" s="1">
        <v>81945</v>
      </c>
      <c r="K19" s="1">
        <v>5</v>
      </c>
      <c r="L19" s="1">
        <v>246</v>
      </c>
      <c r="M19" s="1">
        <v>175</v>
      </c>
      <c r="N19" s="1">
        <v>5918</v>
      </c>
      <c r="O19" s="1">
        <v>2294</v>
      </c>
      <c r="P19" s="1">
        <v>213826</v>
      </c>
    </row>
    <row r="20" spans="1:16" hidden="1">
      <c r="A20" s="1">
        <v>17</v>
      </c>
      <c r="B20" s="1" t="s">
        <v>31</v>
      </c>
      <c r="C20" s="1">
        <v>830</v>
      </c>
      <c r="D20" s="1">
        <v>1313.68</v>
      </c>
      <c r="E20" s="1">
        <v>829</v>
      </c>
      <c r="F20" s="1">
        <v>1313.18</v>
      </c>
      <c r="G20" s="1">
        <v>37</v>
      </c>
      <c r="H20" s="1">
        <v>771.1</v>
      </c>
      <c r="I20" s="1">
        <v>37</v>
      </c>
      <c r="J20" s="1">
        <v>771.1</v>
      </c>
      <c r="K20" s="1">
        <v>1</v>
      </c>
      <c r="L20" s="1">
        <v>82.88</v>
      </c>
      <c r="M20" s="1">
        <v>1</v>
      </c>
      <c r="N20" s="1">
        <v>82.88</v>
      </c>
      <c r="O20" s="1">
        <v>2167.66</v>
      </c>
      <c r="P20" s="1">
        <v>2167.16</v>
      </c>
    </row>
    <row r="21" spans="1:16" hidden="1">
      <c r="A21" s="1">
        <v>18</v>
      </c>
      <c r="B21" s="1" t="s">
        <v>32</v>
      </c>
      <c r="C21" s="1">
        <v>347</v>
      </c>
      <c r="D21" s="1">
        <v>867.41</v>
      </c>
      <c r="E21" s="1">
        <v>11468</v>
      </c>
      <c r="F21" s="1">
        <v>27495.279999999999</v>
      </c>
      <c r="G21" s="1">
        <v>12</v>
      </c>
      <c r="H21" s="1">
        <v>76.97</v>
      </c>
      <c r="I21" s="1">
        <v>867</v>
      </c>
      <c r="J21" s="1">
        <v>14067.31</v>
      </c>
      <c r="K21" s="1">
        <v>3</v>
      </c>
      <c r="L21" s="1">
        <v>3.01</v>
      </c>
      <c r="M21" s="1">
        <v>16</v>
      </c>
      <c r="N21" s="1">
        <v>2251.56</v>
      </c>
      <c r="O21" s="1">
        <v>947.39</v>
      </c>
      <c r="P21" s="1">
        <v>43814.15</v>
      </c>
    </row>
    <row r="22" spans="1:16" hidden="1">
      <c r="A22" s="2" t="s">
        <v>34</v>
      </c>
      <c r="B22" s="2" t="s">
        <v>35</v>
      </c>
      <c r="C22" s="2">
        <v>11659</v>
      </c>
      <c r="D22" s="2">
        <v>38096.949999999997</v>
      </c>
      <c r="E22" s="2">
        <v>165241</v>
      </c>
      <c r="F22" s="2">
        <v>543520.99</v>
      </c>
      <c r="G22" s="2">
        <v>1017</v>
      </c>
      <c r="H22" s="2">
        <v>22715.74</v>
      </c>
      <c r="I22" s="2">
        <v>16885</v>
      </c>
      <c r="J22" s="2">
        <v>508498.58</v>
      </c>
      <c r="K22" s="2">
        <v>55</v>
      </c>
      <c r="L22" s="2">
        <v>5494.3</v>
      </c>
      <c r="M22" s="2">
        <v>1035</v>
      </c>
      <c r="N22" s="2">
        <v>93665.07</v>
      </c>
      <c r="O22" s="2">
        <v>66306.990000000005</v>
      </c>
      <c r="P22" s="2">
        <v>1145684.6399999999</v>
      </c>
    </row>
    <row r="23" spans="1:16" hidden="1">
      <c r="A23" s="1">
        <v>1</v>
      </c>
      <c r="B23" s="1" t="s">
        <v>40</v>
      </c>
      <c r="C23" s="1">
        <v>91</v>
      </c>
      <c r="D23" s="1">
        <v>914.99</v>
      </c>
      <c r="E23" s="1">
        <v>1568</v>
      </c>
      <c r="F23" s="1">
        <v>28731.06</v>
      </c>
      <c r="G23" s="1">
        <v>42</v>
      </c>
      <c r="H23" s="1">
        <v>634.20000000000005</v>
      </c>
      <c r="I23" s="1">
        <v>833</v>
      </c>
      <c r="J23" s="1">
        <v>46549.23</v>
      </c>
      <c r="K23" s="1">
        <v>1</v>
      </c>
      <c r="L23" s="1">
        <v>20.010000000000002</v>
      </c>
      <c r="M23" s="1">
        <v>117</v>
      </c>
      <c r="N23" s="1">
        <v>11363.52</v>
      </c>
      <c r="O23" s="1">
        <v>1569.2</v>
      </c>
      <c r="P23" s="1">
        <v>86643.81</v>
      </c>
    </row>
    <row r="24" spans="1:16" hidden="1">
      <c r="A24" s="1">
        <v>2</v>
      </c>
      <c r="B24" s="1" t="s">
        <v>56</v>
      </c>
      <c r="C24" s="1">
        <v>103072</v>
      </c>
      <c r="D24" s="1">
        <v>87989.58</v>
      </c>
      <c r="E24" s="1">
        <v>760706</v>
      </c>
      <c r="F24" s="1">
        <v>386306.37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87989.58</v>
      </c>
      <c r="P24" s="1">
        <v>386306.37</v>
      </c>
    </row>
    <row r="25" spans="1:16" hidden="1">
      <c r="A25" s="1">
        <v>3</v>
      </c>
      <c r="B25" s="1" t="s">
        <v>37</v>
      </c>
      <c r="C25" s="1">
        <v>113</v>
      </c>
      <c r="D25" s="1">
        <v>3884.23</v>
      </c>
      <c r="E25" s="1">
        <v>254</v>
      </c>
      <c r="F25" s="1">
        <v>4817.21</v>
      </c>
      <c r="G25" s="1">
        <v>55</v>
      </c>
      <c r="H25" s="1">
        <v>7992.58</v>
      </c>
      <c r="I25" s="1">
        <v>87</v>
      </c>
      <c r="J25" s="1">
        <v>7387.06</v>
      </c>
      <c r="K25" s="1">
        <v>1</v>
      </c>
      <c r="L25" s="1">
        <v>300</v>
      </c>
      <c r="M25" s="1">
        <v>1</v>
      </c>
      <c r="N25" s="1">
        <v>300.22000000000003</v>
      </c>
      <c r="O25" s="1">
        <v>12176.81</v>
      </c>
      <c r="P25" s="1">
        <v>12504.49</v>
      </c>
    </row>
    <row r="26" spans="1:16" hidden="1">
      <c r="A26" s="1">
        <v>4</v>
      </c>
      <c r="B26" s="1" t="s">
        <v>36</v>
      </c>
      <c r="C26" s="1">
        <v>5586</v>
      </c>
      <c r="D26" s="1">
        <v>8572.2000000000007</v>
      </c>
      <c r="E26" s="1">
        <v>53510</v>
      </c>
      <c r="F26" s="1">
        <v>41693.519999999997</v>
      </c>
      <c r="G26" s="1">
        <v>271</v>
      </c>
      <c r="H26" s="1">
        <v>8111.01</v>
      </c>
      <c r="I26" s="1">
        <v>6112</v>
      </c>
      <c r="J26" s="1">
        <v>64965.11</v>
      </c>
      <c r="K26" s="1">
        <v>18</v>
      </c>
      <c r="L26" s="1">
        <v>1534.26</v>
      </c>
      <c r="M26" s="1">
        <v>767</v>
      </c>
      <c r="N26" s="1">
        <v>12666.28</v>
      </c>
      <c r="O26" s="1">
        <v>18217.47</v>
      </c>
      <c r="P26" s="1">
        <v>119324.91</v>
      </c>
    </row>
    <row r="27" spans="1:16" hidden="1">
      <c r="A27" s="1">
        <v>5</v>
      </c>
      <c r="B27" s="1" t="s">
        <v>38</v>
      </c>
      <c r="C27" s="1">
        <v>439</v>
      </c>
      <c r="D27" s="1">
        <v>25963.63</v>
      </c>
      <c r="E27" s="1">
        <v>1725</v>
      </c>
      <c r="F27" s="1">
        <v>36437.800000000003</v>
      </c>
      <c r="G27" s="1">
        <v>100</v>
      </c>
      <c r="H27" s="1">
        <v>10689.93</v>
      </c>
      <c r="I27" s="1">
        <v>654</v>
      </c>
      <c r="J27" s="1">
        <v>21195.09</v>
      </c>
      <c r="K27" s="1">
        <v>53</v>
      </c>
      <c r="L27" s="1">
        <v>4304.8900000000003</v>
      </c>
      <c r="M27" s="1">
        <v>314</v>
      </c>
      <c r="N27" s="1">
        <v>10522.79</v>
      </c>
      <c r="O27" s="1">
        <v>40958.449999999997</v>
      </c>
      <c r="P27" s="1">
        <v>68155.679999999993</v>
      </c>
    </row>
    <row r="28" spans="1:16" hidden="1">
      <c r="A28" s="1">
        <v>6</v>
      </c>
      <c r="B28" s="1" t="s">
        <v>22</v>
      </c>
      <c r="C28" s="1">
        <v>990</v>
      </c>
      <c r="D28" s="1">
        <v>7295.04</v>
      </c>
      <c r="E28" s="1">
        <v>3139</v>
      </c>
      <c r="F28" s="1">
        <v>29479.46</v>
      </c>
      <c r="G28" s="1">
        <v>49</v>
      </c>
      <c r="H28" s="1">
        <v>1819.87</v>
      </c>
      <c r="I28" s="1">
        <v>341</v>
      </c>
      <c r="J28" s="1">
        <v>10733.89</v>
      </c>
      <c r="K28" s="1">
        <v>6</v>
      </c>
      <c r="L28" s="1">
        <v>819.71</v>
      </c>
      <c r="M28" s="1">
        <v>22</v>
      </c>
      <c r="N28" s="1">
        <v>3964.92</v>
      </c>
      <c r="O28" s="1">
        <v>9934.6200000000008</v>
      </c>
      <c r="P28" s="1">
        <v>44178.27</v>
      </c>
    </row>
    <row r="29" spans="1:16" hidden="1">
      <c r="A29" s="1">
        <v>7</v>
      </c>
      <c r="B29" s="1" t="s">
        <v>39</v>
      </c>
      <c r="C29" s="1">
        <v>5178</v>
      </c>
      <c r="D29" s="1">
        <v>5548.33</v>
      </c>
      <c r="E29" s="1">
        <v>13777</v>
      </c>
      <c r="F29" s="1">
        <v>13298.44</v>
      </c>
      <c r="G29" s="1">
        <v>457</v>
      </c>
      <c r="H29" s="1">
        <v>8118.87</v>
      </c>
      <c r="I29" s="1">
        <v>4963</v>
      </c>
      <c r="J29" s="1">
        <v>48487.13</v>
      </c>
      <c r="K29" s="1">
        <v>0</v>
      </c>
      <c r="L29" s="1">
        <v>0</v>
      </c>
      <c r="M29" s="1">
        <v>0</v>
      </c>
      <c r="N29" s="1">
        <v>0</v>
      </c>
      <c r="O29" s="1">
        <v>13667.2</v>
      </c>
      <c r="P29" s="1">
        <v>61785.57</v>
      </c>
    </row>
    <row r="30" spans="1:16" hidden="1">
      <c r="A30" s="1">
        <v>8</v>
      </c>
      <c r="B30" s="1" t="s">
        <v>46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</row>
    <row r="31" spans="1:16" hidden="1">
      <c r="A31" s="1">
        <v>9</v>
      </c>
      <c r="B31" s="1" t="s">
        <v>44</v>
      </c>
      <c r="C31" s="1">
        <v>1</v>
      </c>
      <c r="D31" s="1">
        <v>30</v>
      </c>
      <c r="E31" s="1">
        <v>42</v>
      </c>
      <c r="F31" s="1">
        <v>1220.3900000000001</v>
      </c>
      <c r="G31" s="1">
        <v>2</v>
      </c>
      <c r="H31" s="1">
        <v>110</v>
      </c>
      <c r="I31" s="1">
        <v>31</v>
      </c>
      <c r="J31" s="1">
        <v>2223.69</v>
      </c>
      <c r="K31" s="1">
        <v>0</v>
      </c>
      <c r="L31" s="1">
        <v>0</v>
      </c>
      <c r="M31" s="1">
        <v>3</v>
      </c>
      <c r="N31" s="1">
        <v>867.83</v>
      </c>
      <c r="O31" s="1">
        <v>140</v>
      </c>
      <c r="P31" s="1">
        <v>4311.91</v>
      </c>
    </row>
    <row r="32" spans="1:16" hidden="1">
      <c r="A32" s="1">
        <v>10</v>
      </c>
      <c r="B32" s="1" t="s">
        <v>42</v>
      </c>
      <c r="C32" s="1">
        <v>0</v>
      </c>
      <c r="D32" s="1">
        <v>0</v>
      </c>
      <c r="E32" s="1">
        <v>11</v>
      </c>
      <c r="F32" s="1">
        <v>363.25</v>
      </c>
      <c r="G32" s="1">
        <v>0</v>
      </c>
      <c r="H32" s="1">
        <v>0</v>
      </c>
      <c r="I32" s="1">
        <v>16</v>
      </c>
      <c r="J32" s="1">
        <v>1829.69</v>
      </c>
      <c r="K32" s="1">
        <v>0</v>
      </c>
      <c r="L32" s="1">
        <v>0</v>
      </c>
      <c r="M32" s="1">
        <v>10</v>
      </c>
      <c r="N32" s="1">
        <v>147.1</v>
      </c>
      <c r="O32" s="1">
        <v>0</v>
      </c>
      <c r="P32" s="1">
        <v>2340.04</v>
      </c>
    </row>
    <row r="33" spans="1:16" hidden="1">
      <c r="A33" s="1">
        <v>11</v>
      </c>
      <c r="B33" s="1" t="s">
        <v>51</v>
      </c>
      <c r="C33" s="1">
        <v>18687</v>
      </c>
      <c r="D33" s="1">
        <v>7583.72</v>
      </c>
      <c r="E33" s="1">
        <v>311003</v>
      </c>
      <c r="F33" s="1">
        <v>62999.48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7583.72</v>
      </c>
      <c r="P33" s="1">
        <v>62999.48</v>
      </c>
    </row>
    <row r="34" spans="1:16" hidden="1">
      <c r="A34" s="1">
        <v>12</v>
      </c>
      <c r="B34" s="1" t="s">
        <v>43</v>
      </c>
      <c r="C34" s="1">
        <v>50</v>
      </c>
      <c r="D34" s="1">
        <v>2852.4</v>
      </c>
      <c r="E34" s="1">
        <v>50</v>
      </c>
      <c r="F34" s="1">
        <v>2342.6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2852.4</v>
      </c>
      <c r="P34" s="1">
        <v>2342.6</v>
      </c>
    </row>
    <row r="35" spans="1:16" hidden="1">
      <c r="A35" s="1">
        <v>13</v>
      </c>
      <c r="B35" s="1" t="s">
        <v>45</v>
      </c>
      <c r="C35" s="1">
        <v>4886</v>
      </c>
      <c r="D35" s="1">
        <v>1673.23</v>
      </c>
      <c r="E35" s="1">
        <v>29952</v>
      </c>
      <c r="F35" s="1">
        <v>8722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1673.23</v>
      </c>
      <c r="P35" s="1">
        <v>8722</v>
      </c>
    </row>
    <row r="36" spans="1:16" hidden="1">
      <c r="A36" s="1">
        <v>14</v>
      </c>
      <c r="B36" s="1" t="s">
        <v>41</v>
      </c>
      <c r="C36" s="1">
        <v>71</v>
      </c>
      <c r="D36" s="1">
        <v>4077.45</v>
      </c>
      <c r="E36" s="1">
        <v>66</v>
      </c>
      <c r="F36" s="1">
        <v>3905.5</v>
      </c>
      <c r="G36" s="1">
        <v>30</v>
      </c>
      <c r="H36" s="1">
        <v>1967.29</v>
      </c>
      <c r="I36" s="1">
        <v>33</v>
      </c>
      <c r="J36" s="1">
        <v>1751.66</v>
      </c>
      <c r="K36" s="1">
        <v>1</v>
      </c>
      <c r="L36" s="1">
        <v>2000</v>
      </c>
      <c r="M36" s="1">
        <v>1</v>
      </c>
      <c r="N36" s="1">
        <v>1484.16</v>
      </c>
      <c r="O36" s="1">
        <v>8044.74</v>
      </c>
      <c r="P36" s="1">
        <v>7141.32</v>
      </c>
    </row>
    <row r="37" spans="1:16" hidden="1">
      <c r="A37" s="2" t="s">
        <v>47</v>
      </c>
      <c r="B37" s="2" t="s">
        <v>35</v>
      </c>
      <c r="C37" s="2">
        <v>139164</v>
      </c>
      <c r="D37" s="2">
        <v>156384.79999999999</v>
      </c>
      <c r="E37" s="2">
        <v>1175803</v>
      </c>
      <c r="F37" s="2">
        <v>620317.07999999996</v>
      </c>
      <c r="G37" s="2">
        <v>1006</v>
      </c>
      <c r="H37" s="2">
        <v>39443.75</v>
      </c>
      <c r="I37" s="2">
        <v>13070</v>
      </c>
      <c r="J37" s="2">
        <v>205122.55</v>
      </c>
      <c r="K37" s="2">
        <v>80</v>
      </c>
      <c r="L37" s="2">
        <v>8978.8700000000008</v>
      </c>
      <c r="M37" s="2">
        <v>1235</v>
      </c>
      <c r="N37" s="2">
        <v>41316.82</v>
      </c>
      <c r="O37" s="2">
        <v>204807.42</v>
      </c>
      <c r="P37" s="2">
        <v>866756.45</v>
      </c>
    </row>
    <row r="38" spans="1:16" hidden="1">
      <c r="A38" s="1">
        <v>1</v>
      </c>
      <c r="B38" s="1" t="s">
        <v>48</v>
      </c>
      <c r="C38" s="1">
        <v>1982</v>
      </c>
      <c r="D38" s="1">
        <v>1948.38</v>
      </c>
      <c r="E38" s="1">
        <v>93024</v>
      </c>
      <c r="F38" s="1">
        <v>92229.78</v>
      </c>
      <c r="G38" s="1">
        <v>41</v>
      </c>
      <c r="H38" s="1">
        <v>1259.56</v>
      </c>
      <c r="I38" s="1">
        <v>721</v>
      </c>
      <c r="J38" s="1">
        <v>16136.16</v>
      </c>
      <c r="K38" s="1">
        <v>2</v>
      </c>
      <c r="L38" s="1">
        <v>673.43</v>
      </c>
      <c r="M38" s="1">
        <v>17</v>
      </c>
      <c r="N38" s="1">
        <v>5903.21</v>
      </c>
      <c r="O38" s="1">
        <v>3881.37</v>
      </c>
      <c r="P38" s="1">
        <v>114269.15</v>
      </c>
    </row>
    <row r="39" spans="1:16" ht="15" hidden="1" customHeight="1">
      <c r="A39" s="2" t="s">
        <v>49</v>
      </c>
      <c r="B39" s="2" t="s">
        <v>35</v>
      </c>
      <c r="C39" s="2">
        <v>1982</v>
      </c>
      <c r="D39" s="2">
        <v>1948.38</v>
      </c>
      <c r="E39" s="2">
        <v>93024</v>
      </c>
      <c r="F39" s="2">
        <v>92229.78</v>
      </c>
      <c r="G39" s="2">
        <v>41</v>
      </c>
      <c r="H39" s="2">
        <v>1259.56</v>
      </c>
      <c r="I39" s="2">
        <v>721</v>
      </c>
      <c r="J39" s="2">
        <v>16136.16</v>
      </c>
      <c r="K39" s="2">
        <v>2</v>
      </c>
      <c r="L39" s="2">
        <v>673.43</v>
      </c>
      <c r="M39" s="2">
        <v>17</v>
      </c>
      <c r="N39" s="2">
        <v>5903.21</v>
      </c>
      <c r="O39" s="2">
        <v>3881.37</v>
      </c>
      <c r="P39" s="2">
        <v>114269.15</v>
      </c>
    </row>
    <row r="40" spans="1:16" hidden="1">
      <c r="A40" s="1">
        <v>1</v>
      </c>
      <c r="B40" s="1" t="s">
        <v>50</v>
      </c>
      <c r="C40" s="1">
        <v>0</v>
      </c>
      <c r="D40" s="1">
        <v>0</v>
      </c>
      <c r="E40" s="1">
        <v>2</v>
      </c>
      <c r="F40" s="1">
        <v>43.95</v>
      </c>
      <c r="G40" s="1">
        <v>0</v>
      </c>
      <c r="H40" s="1">
        <v>0</v>
      </c>
      <c r="I40" s="1">
        <v>1</v>
      </c>
      <c r="J40" s="1">
        <v>443.44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487.39</v>
      </c>
    </row>
    <row r="41" spans="1:16">
      <c r="A41" s="2" t="s">
        <v>53</v>
      </c>
      <c r="B41" s="2" t="s">
        <v>35</v>
      </c>
      <c r="C41" s="2">
        <v>152805</v>
      </c>
      <c r="D41" s="2">
        <v>196430.13</v>
      </c>
      <c r="E41" s="2">
        <v>1434070</v>
      </c>
      <c r="F41" s="2">
        <v>1256111.8</v>
      </c>
      <c r="G41" s="2">
        <v>2064</v>
      </c>
      <c r="H41" s="2">
        <v>63419.05</v>
      </c>
      <c r="I41" s="2">
        <v>30677</v>
      </c>
      <c r="J41" s="2">
        <v>730200.73</v>
      </c>
      <c r="K41" s="2">
        <v>137</v>
      </c>
      <c r="L41" s="2">
        <v>15146.6</v>
      </c>
      <c r="M41" s="2">
        <v>2287</v>
      </c>
      <c r="N41" s="2">
        <v>140885.1</v>
      </c>
      <c r="O41" s="2">
        <v>274995.78000000003</v>
      </c>
      <c r="P41" s="2">
        <v>2127197.63</v>
      </c>
    </row>
    <row r="44" spans="1:16">
      <c r="P44" s="6">
        <f>P41/100</f>
        <v>21271.976299999998</v>
      </c>
    </row>
    <row r="45" spans="1:16">
      <c r="P45" s="6">
        <f>P17/100</f>
        <v>3959.6871999999998</v>
      </c>
    </row>
  </sheetData>
  <mergeCells count="2">
    <mergeCell ref="A1:P1"/>
    <mergeCell ref="A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2019-09-25T14:47:50Z</dcterms:modified>
</cp:coreProperties>
</file>